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3080" yWindow="0" windowWidth="28800" windowHeight="16340"/>
  </bookViews>
  <sheets>
    <sheet name="Angabe_AB Kalkulation_Schwund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2" l="1"/>
  <c r="E6" i="2"/>
  <c r="G6" i="2"/>
</calcChain>
</file>

<file path=xl/sharedStrings.xml><?xml version="1.0" encoding="utf-8"?>
<sst xmlns="http://schemas.openxmlformats.org/spreadsheetml/2006/main" count="32" uniqueCount="25">
  <si>
    <t>Warenbezeichnung</t>
  </si>
  <si>
    <t>Schwund</t>
  </si>
  <si>
    <t>Anteile verwertbare Menge</t>
  </si>
  <si>
    <t>WE / ME mit Schwund</t>
  </si>
  <si>
    <t>tatsächliche Menge</t>
  </si>
  <si>
    <t>tatsächlicher WE</t>
  </si>
  <si>
    <t>Wareneinsatz</t>
  </si>
  <si>
    <t>Grundpreis</t>
  </si>
  <si>
    <t>Bedienungsgeld</t>
  </si>
  <si>
    <t>Nettoentgelt</t>
  </si>
  <si>
    <t>Umsatzsteuer</t>
  </si>
  <si>
    <t>Verkaufspreis brutto</t>
  </si>
  <si>
    <t>Gruyère</t>
  </si>
  <si>
    <t>Emmentaler</t>
  </si>
  <si>
    <t>Veltliner</t>
  </si>
  <si>
    <t>Kirschwasser</t>
  </si>
  <si>
    <t>Knoblauch</t>
  </si>
  <si>
    <t>Weißbrot</t>
  </si>
  <si>
    <t>Gewürze pauschal</t>
  </si>
  <si>
    <t>NRA</t>
  </si>
  <si>
    <t>AB_ Kalkulation mit Schwund/Schankverlust</t>
  </si>
  <si>
    <t>WE/ME</t>
  </si>
  <si>
    <t>1) Ermittlung von Wareneinsatz unter Berücksichtigung von Schwund/Schankverlust</t>
  </si>
  <si>
    <t>2) Kalkulation für Fondue</t>
  </si>
  <si>
    <t>3) Kalkulation für 1/8 Veltliner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</si>
</sst>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00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/>
    <xf numFmtId="10" fontId="0" fillId="0" borderId="3" xfId="0" applyNumberFormat="1" applyBorder="1"/>
    <xf numFmtId="0" fontId="1" fillId="0" borderId="0" xfId="0" applyFont="1"/>
    <xf numFmtId="165" fontId="0" fillId="0" borderId="3" xfId="0" applyNumberFormat="1" applyBorder="1"/>
    <xf numFmtId="164" fontId="1" fillId="0" borderId="3" xfId="0" applyNumberFormat="1" applyFont="1" applyBorder="1"/>
    <xf numFmtId="0" fontId="2" fillId="2" borderId="0" xfId="0" applyFont="1" applyFill="1" applyAlignment="1">
      <alignment horizontal="center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26" sqref="C26"/>
    </sheetView>
  </sheetViews>
  <sheetFormatPr baseColWidth="10" defaultRowHeight="13" x14ac:dyDescent="0"/>
  <cols>
    <col min="2" max="2" width="12.85546875" customWidth="1"/>
  </cols>
  <sheetData>
    <row r="1" spans="1:7" ht="17">
      <c r="A1" s="8" t="s">
        <v>20</v>
      </c>
      <c r="B1" s="8"/>
      <c r="C1" s="8"/>
      <c r="D1" s="8"/>
      <c r="E1" s="8"/>
      <c r="F1" s="8"/>
      <c r="G1" s="8"/>
    </row>
    <row r="3" spans="1:7">
      <c r="A3" t="s">
        <v>22</v>
      </c>
    </row>
    <row r="5" spans="1:7" ht="39">
      <c r="A5" s="1" t="s">
        <v>0</v>
      </c>
      <c r="B5" s="2" t="s">
        <v>21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>
      <c r="A6" t="s">
        <v>12</v>
      </c>
      <c r="B6" s="3">
        <v>6.9</v>
      </c>
      <c r="C6" s="4">
        <v>0.13</v>
      </c>
      <c r="D6" s="4">
        <f>1-C6</f>
        <v>0.87</v>
      </c>
      <c r="E6" s="7">
        <f>B6/D6</f>
        <v>7.931034482758621</v>
      </c>
      <c r="F6" s="6">
        <v>0.6</v>
      </c>
      <c r="G6" s="3">
        <f>F6*E6</f>
        <v>4.7586206896551726</v>
      </c>
    </row>
    <row r="7" spans="1:7">
      <c r="A7" t="s">
        <v>13</v>
      </c>
    </row>
    <row r="8" spans="1:7">
      <c r="A8" t="s">
        <v>14</v>
      </c>
    </row>
    <row r="9" spans="1:7">
      <c r="A9" t="s">
        <v>15</v>
      </c>
    </row>
    <row r="10" spans="1:7">
      <c r="A10" t="s">
        <v>16</v>
      </c>
    </row>
    <row r="11" spans="1:7">
      <c r="A11" t="s">
        <v>17</v>
      </c>
    </row>
    <row r="12" spans="1:7">
      <c r="A12" t="s">
        <v>18</v>
      </c>
    </row>
    <row r="18" spans="2:2">
      <c r="B18" t="s">
        <v>23</v>
      </c>
    </row>
    <row r="20" spans="2:2">
      <c r="B20" t="s">
        <v>6</v>
      </c>
    </row>
    <row r="21" spans="2:2">
      <c r="B21" t="s">
        <v>19</v>
      </c>
    </row>
    <row r="22" spans="2:2">
      <c r="B22" t="s">
        <v>7</v>
      </c>
    </row>
    <row r="23" spans="2:2">
      <c r="B23" t="s">
        <v>8</v>
      </c>
    </row>
    <row r="24" spans="2:2">
      <c r="B24" t="s">
        <v>9</v>
      </c>
    </row>
    <row r="25" spans="2:2">
      <c r="B25" t="s">
        <v>10</v>
      </c>
    </row>
    <row r="26" spans="2:2">
      <c r="B26" s="5" t="s">
        <v>11</v>
      </c>
    </row>
    <row r="28" spans="2:2">
      <c r="B28" t="s">
        <v>24</v>
      </c>
    </row>
    <row r="30" spans="2:2">
      <c r="B30" t="s">
        <v>6</v>
      </c>
    </row>
    <row r="31" spans="2:2">
      <c r="B31" t="s">
        <v>19</v>
      </c>
    </row>
    <row r="32" spans="2:2">
      <c r="B32" t="s">
        <v>7</v>
      </c>
    </row>
    <row r="33" spans="2:2">
      <c r="B33" t="s">
        <v>8</v>
      </c>
    </row>
    <row r="34" spans="2:2">
      <c r="B34" t="s">
        <v>9</v>
      </c>
    </row>
    <row r="35" spans="2:2">
      <c r="B35" t="s">
        <v>10</v>
      </c>
    </row>
    <row r="36" spans="2:2">
      <c r="B36" s="5" t="s">
        <v>11</v>
      </c>
    </row>
  </sheetData>
  <mergeCells count="1">
    <mergeCell ref="A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Angabe_AB Kalkulation_Schwund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Fröhlich</dc:creator>
  <cp:lastModifiedBy>werner holzheu</cp:lastModifiedBy>
  <cp:lastPrinted>2015-01-28T06:37:49Z</cp:lastPrinted>
  <dcterms:created xsi:type="dcterms:W3CDTF">2011-02-07T08:59:51Z</dcterms:created>
  <dcterms:modified xsi:type="dcterms:W3CDTF">2015-02-08T19:32:03Z</dcterms:modified>
</cp:coreProperties>
</file>