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28800" windowHeight="13500" activeTab="0"/>
  </bookViews>
  <sheets>
    <sheet name="Betriebsabrechungsbogen (WS)" sheetId="1" r:id="rId1"/>
    <sheet name="Betriebsabrechungsbogen" sheetId="2" r:id="rId2"/>
    <sheet name="Betriebserfolg" sheetId="3" state="hidden" r:id="rId3"/>
    <sheet name="Betriebserfolg (WS)" sheetId="4" state="hidden" r:id="rId4"/>
  </sheets>
  <definedNames/>
  <calcPr fullCalcOnLoad="1"/>
</workbook>
</file>

<file path=xl/sharedStrings.xml><?xml version="1.0" encoding="utf-8"?>
<sst xmlns="http://schemas.openxmlformats.org/spreadsheetml/2006/main" count="75" uniqueCount="34">
  <si>
    <t>Beispielnummer</t>
  </si>
  <si>
    <t>Name des Schülers</t>
  </si>
  <si>
    <t>Logis</t>
  </si>
  <si>
    <t>Lebensmitteleinsatz</t>
  </si>
  <si>
    <t>Getränkeeinsatz</t>
  </si>
  <si>
    <t>Energiekosten</t>
  </si>
  <si>
    <t>Personalkosten</t>
  </si>
  <si>
    <t>Diverse Kosten</t>
  </si>
  <si>
    <t>Kalk. Kosten</t>
  </si>
  <si>
    <t>Betriebserfolg</t>
  </si>
  <si>
    <t>Gesamtbetrieb</t>
  </si>
  <si>
    <t>Erlöse</t>
  </si>
  <si>
    <t>Selbstkosten</t>
  </si>
  <si>
    <t>Betriebsgewinn</t>
  </si>
  <si>
    <t>Verpflegung</t>
  </si>
  <si>
    <t>Speisen</t>
  </si>
  <si>
    <t>Getränke</t>
  </si>
  <si>
    <t>Verwaltungskostenbeitrag</t>
  </si>
  <si>
    <t>Einzelkosten</t>
  </si>
  <si>
    <t>Gemeinkosten lt. BAB</t>
  </si>
  <si>
    <t>Umlage Küche-Keller auf Restaurant</t>
  </si>
  <si>
    <t>Kostenarten - Erlöse</t>
  </si>
  <si>
    <t>Summen</t>
  </si>
  <si>
    <t>Gemeinkostensummen</t>
  </si>
  <si>
    <t>WES Lebensmittel, Getränke</t>
  </si>
  <si>
    <t>Fixkosten</t>
  </si>
  <si>
    <t>variable Kosten</t>
  </si>
  <si>
    <t>Kostenstellen</t>
  </si>
  <si>
    <t>Wäschekosten, Tischdekoration usw.</t>
  </si>
  <si>
    <t>Instandhaltung</t>
  </si>
  <si>
    <t>Sonstige Kosten</t>
  </si>
  <si>
    <t>Zuschlagsbasen</t>
  </si>
  <si>
    <t>Betriebsabrechnungsbogen zu Teilkosten</t>
  </si>
  <si>
    <t>Kalkulatorische Kosten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</si>
</sst>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öS&quot;\ #,##0;\-&quot;öS&quot;\ #,##0"/>
    <numFmt numFmtId="173" formatCode="&quot;öS&quot;\ #,##0;[Red]\-&quot;öS&quot;\ #,##0"/>
    <numFmt numFmtId="174" formatCode="&quot;öS&quot;\ #,##0.00;\-&quot;öS&quot;\ #,##0.00"/>
    <numFmt numFmtId="175" formatCode="&quot;öS&quot;\ #,##0.00;[Red]\-&quot;öS&quot;\ #,##0.00"/>
    <numFmt numFmtId="176" formatCode="_-&quot;öS&quot;\ * #,##0_-;\-&quot;öS&quot;\ * #,##0_-;_-&quot;öS&quot;\ * &quot;-&quot;_-;_-@_-"/>
    <numFmt numFmtId="177" formatCode="_-&quot;öS&quot;\ * #,##0.00_-;\-&quot;öS&quot;\ * #,##0.00_-;_-&quot;öS&quot;\ * &quot;-&quot;??_-;_-@_-"/>
    <numFmt numFmtId="178" formatCode="#,##0\ \ \ "/>
    <numFmt numFmtId="179" formatCode="0.0%"/>
    <numFmt numFmtId="180" formatCode="#,##0\ &quot;h&quot;"/>
    <numFmt numFmtId="181" formatCode="#,##0\ &quot;/h&quot;"/>
    <numFmt numFmtId="182" formatCode="#,##0.00\ &quot;/h&quot;"/>
    <numFmt numFmtId="183" formatCode="#,##0.0"/>
    <numFmt numFmtId="184" formatCode="#,##0\ \ "/>
    <numFmt numFmtId="185" formatCode="#,##0.0\ \ "/>
    <numFmt numFmtId="186" formatCode="#,##0.00\ \ "/>
    <numFmt numFmtId="187" formatCode="#,##0.00_ ;[Red]\-#,##0.00\ "/>
    <numFmt numFmtId="188" formatCode="#,##0.0_ ;[Red]\-#,##0.0\ "/>
    <numFmt numFmtId="189" formatCode="#,##0_ ;[Red]\-#,##0\ "/>
    <numFmt numFmtId="190" formatCode="0.0"/>
    <numFmt numFmtId="191" formatCode="_-[$€-2]\ * #,##0.00_-;\-[$€-2]\ * #,##0.00_-;_-[$€-2]\ * &quot;-&quot;??_-"/>
    <numFmt numFmtId="192" formatCode="#,##0.00;[Red]\-#,##0.00\ "/>
    <numFmt numFmtId="193" formatCode="#,##0.0;[Red]\-_#\.##0.0\ "/>
    <numFmt numFmtId="194" formatCode="#,##0.0;[Red]\-_##0.0\ "/>
  </numFmts>
  <fonts count="38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16"/>
      <color indexed="9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>
        <color indexed="51"/>
      </left>
      <right>
        <color indexed="63"/>
      </right>
      <top>
        <color indexed="63"/>
      </top>
      <bottom>
        <color indexed="63"/>
      </bottom>
    </border>
    <border>
      <left style="thick">
        <color indexed="51"/>
      </left>
      <right>
        <color indexed="63"/>
      </right>
      <top style="thick">
        <color indexed="51"/>
      </top>
      <bottom>
        <color indexed="63"/>
      </bottom>
    </border>
    <border>
      <left>
        <color indexed="63"/>
      </left>
      <right>
        <color indexed="63"/>
      </right>
      <top style="thick">
        <color indexed="51"/>
      </top>
      <bottom>
        <color indexed="63"/>
      </bottom>
    </border>
    <border>
      <left style="thick">
        <color indexed="51"/>
      </left>
      <right>
        <color indexed="63"/>
      </right>
      <top>
        <color indexed="63"/>
      </top>
      <bottom style="thick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indexed="51"/>
      </bottom>
    </border>
    <border>
      <left>
        <color indexed="63"/>
      </left>
      <right style="thick">
        <color indexed="51"/>
      </right>
      <top style="thick">
        <color indexed="51"/>
      </top>
      <bottom>
        <color indexed="63"/>
      </bottom>
    </border>
    <border>
      <left>
        <color indexed="63"/>
      </left>
      <right style="thick">
        <color indexed="51"/>
      </right>
      <top>
        <color indexed="63"/>
      </top>
      <bottom>
        <color indexed="63"/>
      </bottom>
    </border>
    <border>
      <left>
        <color indexed="63"/>
      </left>
      <right style="thick">
        <color indexed="51"/>
      </right>
      <top>
        <color indexed="63"/>
      </top>
      <bottom style="thick">
        <color indexed="5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169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17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90">
    <xf numFmtId="0" fontId="0" fillId="0" borderId="0" xfId="0" applyAlignment="1">
      <alignment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wrapText="1"/>
      <protection hidden="1"/>
    </xf>
    <xf numFmtId="4" fontId="0" fillId="33" borderId="10" xfId="0" applyNumberFormat="1" applyFont="1" applyFill="1" applyBorder="1" applyAlignment="1" applyProtection="1">
      <alignment/>
      <protection hidden="1"/>
    </xf>
    <xf numFmtId="4" fontId="0" fillId="33" borderId="11" xfId="0" applyNumberFormat="1" applyFont="1" applyFill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0" xfId="0" applyFont="1" applyAlignment="1" applyProtection="1">
      <alignment horizontal="right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12" xfId="0" applyBorder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12" xfId="0" applyBorder="1" applyAlignment="1" applyProtection="1">
      <alignment vertical="center"/>
      <protection hidden="1"/>
    </xf>
    <xf numFmtId="189" fontId="0" fillId="0" borderId="13" xfId="0" applyNumberFormat="1" applyBorder="1" applyAlignment="1" applyProtection="1">
      <alignment vertical="center"/>
      <protection hidden="1"/>
    </xf>
    <xf numFmtId="189" fontId="0" fillId="0" borderId="14" xfId="0" applyNumberFormat="1" applyBorder="1" applyAlignment="1" applyProtection="1">
      <alignment vertical="center"/>
      <protection hidden="1"/>
    </xf>
    <xf numFmtId="0" fontId="0" fillId="0" borderId="10" xfId="0" applyBorder="1" applyAlignment="1" applyProtection="1">
      <alignment/>
      <protection hidden="1"/>
    </xf>
    <xf numFmtId="189" fontId="0" fillId="0" borderId="15" xfId="0" applyNumberFormat="1" applyBorder="1" applyAlignment="1" applyProtection="1">
      <alignment/>
      <protection hidden="1"/>
    </xf>
    <xf numFmtId="189" fontId="0" fillId="0" borderId="16" xfId="0" applyNumberFormat="1" applyBorder="1" applyAlignment="1" applyProtection="1">
      <alignment/>
      <protection hidden="1"/>
    </xf>
    <xf numFmtId="4" fontId="0" fillId="0" borderId="10" xfId="0" applyNumberFormat="1" applyBorder="1" applyAlignment="1" applyProtection="1">
      <alignment/>
      <protection hidden="1"/>
    </xf>
    <xf numFmtId="189" fontId="0" fillId="34" borderId="15" xfId="0" applyNumberFormat="1" applyFill="1" applyBorder="1" applyAlignment="1" applyProtection="1">
      <alignment/>
      <protection hidden="1"/>
    </xf>
    <xf numFmtId="189" fontId="0" fillId="0" borderId="15" xfId="0" applyNumberFormat="1" applyFill="1" applyBorder="1" applyAlignment="1" applyProtection="1">
      <alignment/>
      <protection hidden="1"/>
    </xf>
    <xf numFmtId="189" fontId="0" fillId="34" borderId="16" xfId="0" applyNumberFormat="1" applyFill="1" applyBorder="1" applyAlignment="1" applyProtection="1">
      <alignment/>
      <protection hidden="1"/>
    </xf>
    <xf numFmtId="189" fontId="0" fillId="34" borderId="14" xfId="0" applyNumberFormat="1" applyFill="1" applyBorder="1" applyAlignment="1" applyProtection="1">
      <alignment vertical="center"/>
      <protection hidden="1"/>
    </xf>
    <xf numFmtId="189" fontId="0" fillId="35" borderId="14" xfId="0" applyNumberFormat="1" applyFill="1" applyBorder="1" applyAlignment="1" applyProtection="1">
      <alignment vertical="center"/>
      <protection locked="0"/>
    </xf>
    <xf numFmtId="189" fontId="0" fillId="34" borderId="17" xfId="0" applyNumberFormat="1" applyFill="1" applyBorder="1" applyAlignment="1" applyProtection="1">
      <alignment/>
      <protection hidden="1"/>
    </xf>
    <xf numFmtId="189" fontId="0" fillId="34" borderId="13" xfId="0" applyNumberFormat="1" applyFill="1" applyBorder="1" applyAlignment="1" applyProtection="1">
      <alignment/>
      <protection hidden="1"/>
    </xf>
    <xf numFmtId="189" fontId="0" fillId="0" borderId="18" xfId="0" applyNumberFormat="1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4" fontId="0" fillId="35" borderId="10" xfId="0" applyNumberFormat="1" applyFont="1" applyFill="1" applyBorder="1" applyAlignment="1" applyProtection="1">
      <alignment/>
      <protection locked="0"/>
    </xf>
    <xf numFmtId="185" fontId="0" fillId="36" borderId="19" xfId="0" applyNumberFormat="1" applyFont="1" applyFill="1" applyBorder="1" applyAlignment="1" applyProtection="1">
      <alignment horizontal="right" indent="1"/>
      <protection locked="0"/>
    </xf>
    <xf numFmtId="185" fontId="0" fillId="36" borderId="16" xfId="0" applyNumberFormat="1" applyFont="1" applyFill="1" applyBorder="1" applyAlignment="1" applyProtection="1">
      <alignment horizontal="right" indent="1"/>
      <protection locked="0"/>
    </xf>
    <xf numFmtId="185" fontId="0" fillId="36" borderId="10" xfId="0" applyNumberFormat="1" applyFont="1" applyFill="1" applyBorder="1" applyAlignment="1" applyProtection="1">
      <alignment horizontal="right" indent="1"/>
      <protection locked="0"/>
    </xf>
    <xf numFmtId="0" fontId="0" fillId="0" borderId="0" xfId="0" applyFont="1" applyBorder="1" applyAlignment="1" applyProtection="1">
      <alignment wrapText="1"/>
      <protection hidden="1"/>
    </xf>
    <xf numFmtId="0" fontId="0" fillId="0" borderId="20" xfId="0" applyFont="1" applyBorder="1" applyAlignment="1" applyProtection="1">
      <alignment/>
      <protection hidden="1"/>
    </xf>
    <xf numFmtId="0" fontId="0" fillId="0" borderId="20" xfId="0" applyFont="1" applyBorder="1" applyAlignment="1" applyProtection="1">
      <alignment wrapText="1"/>
      <protection hidden="1"/>
    </xf>
    <xf numFmtId="0" fontId="0" fillId="0" borderId="21" xfId="0" applyFont="1" applyBorder="1" applyAlignment="1" applyProtection="1">
      <alignment/>
      <protection hidden="1"/>
    </xf>
    <xf numFmtId="0" fontId="0" fillId="0" borderId="22" xfId="0" applyFont="1" applyBorder="1" applyAlignment="1" applyProtection="1">
      <alignment/>
      <protection hidden="1"/>
    </xf>
    <xf numFmtId="0" fontId="0" fillId="0" borderId="23" xfId="0" applyFont="1" applyBorder="1" applyAlignment="1" applyProtection="1">
      <alignment/>
      <protection hidden="1"/>
    </xf>
    <xf numFmtId="0" fontId="0" fillId="0" borderId="24" xfId="0" applyFont="1" applyBorder="1" applyAlignment="1" applyProtection="1">
      <alignment/>
      <protection hidden="1"/>
    </xf>
    <xf numFmtId="0" fontId="0" fillId="0" borderId="25" xfId="0" applyFont="1" applyBorder="1" applyAlignment="1" applyProtection="1">
      <alignment/>
      <protection hidden="1"/>
    </xf>
    <xf numFmtId="0" fontId="0" fillId="0" borderId="26" xfId="0" applyFont="1" applyBorder="1" applyAlignment="1" applyProtection="1">
      <alignment/>
      <protection hidden="1"/>
    </xf>
    <xf numFmtId="0" fontId="0" fillId="0" borderId="26" xfId="0" applyFont="1" applyBorder="1" applyAlignment="1" applyProtection="1">
      <alignment horizontal="centerContinuous" wrapText="1"/>
      <protection hidden="1"/>
    </xf>
    <xf numFmtId="0" fontId="0" fillId="0" borderId="26" xfId="0" applyFont="1" applyBorder="1" applyAlignment="1" applyProtection="1">
      <alignment wrapText="1"/>
      <protection hidden="1"/>
    </xf>
    <xf numFmtId="0" fontId="0" fillId="0" borderId="27" xfId="0" applyFont="1" applyBorder="1" applyAlignment="1" applyProtection="1">
      <alignment/>
      <protection hidden="1"/>
    </xf>
    <xf numFmtId="185" fontId="0" fillId="37" borderId="16" xfId="0" applyNumberFormat="1" applyFont="1" applyFill="1" applyBorder="1" applyAlignment="1" applyProtection="1">
      <alignment horizontal="right" indent="1"/>
      <protection hidden="1"/>
    </xf>
    <xf numFmtId="185" fontId="0" fillId="37" borderId="19" xfId="0" applyNumberFormat="1" applyFont="1" applyFill="1" applyBorder="1" applyAlignment="1" applyProtection="1">
      <alignment horizontal="right" indent="1"/>
      <protection hidden="1"/>
    </xf>
    <xf numFmtId="0" fontId="1" fillId="0" borderId="17" xfId="0" applyFont="1" applyBorder="1" applyAlignment="1" applyProtection="1">
      <alignment/>
      <protection hidden="1"/>
    </xf>
    <xf numFmtId="0" fontId="1" fillId="0" borderId="28" xfId="0" applyFont="1" applyBorder="1" applyAlignment="1" applyProtection="1">
      <alignment/>
      <protection hidden="1"/>
    </xf>
    <xf numFmtId="185" fontId="0" fillId="0" borderId="16" xfId="0" applyNumberFormat="1" applyFont="1" applyFill="1" applyBorder="1" applyAlignment="1" applyProtection="1">
      <alignment horizontal="right" indent="1"/>
      <protection hidden="1"/>
    </xf>
    <xf numFmtId="185" fontId="0" fillId="0" borderId="10" xfId="0" applyNumberFormat="1" applyFont="1" applyFill="1" applyBorder="1" applyAlignment="1" applyProtection="1">
      <alignment horizontal="right" indent="1"/>
      <protection hidden="1"/>
    </xf>
    <xf numFmtId="185" fontId="0" fillId="0" borderId="19" xfId="0" applyNumberFormat="1" applyFont="1" applyFill="1" applyBorder="1" applyAlignment="1" applyProtection="1">
      <alignment horizontal="right" indent="1"/>
      <protection hidden="1"/>
    </xf>
    <xf numFmtId="185" fontId="0" fillId="0" borderId="18" xfId="0" applyNumberFormat="1" applyFont="1" applyFill="1" applyBorder="1" applyAlignment="1" applyProtection="1">
      <alignment horizontal="right" indent="1"/>
      <protection hidden="1"/>
    </xf>
    <xf numFmtId="185" fontId="0" fillId="37" borderId="12" xfId="0" applyNumberFormat="1" applyFont="1" applyFill="1" applyBorder="1" applyAlignment="1" applyProtection="1">
      <alignment horizontal="right" indent="1"/>
      <protection hidden="1"/>
    </xf>
    <xf numFmtId="185" fontId="0" fillId="37" borderId="14" xfId="0" applyNumberFormat="1" applyFont="1" applyFill="1" applyBorder="1" applyAlignment="1" applyProtection="1">
      <alignment horizontal="right" indent="1"/>
      <protection hidden="1"/>
    </xf>
    <xf numFmtId="184" fontId="0" fillId="36" borderId="12" xfId="0" applyNumberFormat="1" applyFont="1" applyFill="1" applyBorder="1" applyAlignment="1" applyProtection="1">
      <alignment horizontal="right" indent="1"/>
      <protection locked="0"/>
    </xf>
    <xf numFmtId="184" fontId="0" fillId="36" borderId="14" xfId="0" applyNumberFormat="1" applyFont="1" applyFill="1" applyBorder="1" applyAlignment="1" applyProtection="1">
      <alignment horizontal="right" indent="1"/>
      <protection locked="0"/>
    </xf>
    <xf numFmtId="186" fontId="0" fillId="37" borderId="12" xfId="0" applyNumberFormat="1" applyFont="1" applyFill="1" applyBorder="1" applyAlignment="1" applyProtection="1">
      <alignment horizontal="right" indent="1"/>
      <protection hidden="1"/>
    </xf>
    <xf numFmtId="186" fontId="0" fillId="37" borderId="14" xfId="0" applyNumberFormat="1" applyFont="1" applyFill="1" applyBorder="1" applyAlignment="1" applyProtection="1">
      <alignment horizontal="right" indent="1"/>
      <protection hidden="1"/>
    </xf>
    <xf numFmtId="4" fontId="0" fillId="33" borderId="19" xfId="0" applyNumberFormat="1" applyFont="1" applyFill="1" applyBorder="1" applyAlignment="1" applyProtection="1">
      <alignment/>
      <protection hidden="1"/>
    </xf>
    <xf numFmtId="0" fontId="0" fillId="36" borderId="19" xfId="0" applyFont="1" applyFill="1" applyBorder="1" applyAlignment="1" applyProtection="1">
      <alignment horizontal="left" vertical="center" wrapText="1"/>
      <protection locked="0"/>
    </xf>
    <xf numFmtId="0" fontId="0" fillId="35" borderId="18" xfId="0" applyFont="1" applyFill="1" applyBorder="1" applyAlignment="1" applyProtection="1">
      <alignment horizontal="right" vertical="center" wrapText="1" indent="1"/>
      <protection locked="0"/>
    </xf>
    <xf numFmtId="0" fontId="0" fillId="35" borderId="19" xfId="0" applyFont="1" applyFill="1" applyBorder="1" applyAlignment="1" applyProtection="1">
      <alignment horizontal="right" wrapText="1" indent="1"/>
      <protection locked="0"/>
    </xf>
    <xf numFmtId="0" fontId="0" fillId="0" borderId="19" xfId="0" applyFont="1" applyFill="1" applyBorder="1" applyAlignment="1" applyProtection="1">
      <alignment horizontal="center" wrapText="1"/>
      <protection hidden="1"/>
    </xf>
    <xf numFmtId="0" fontId="4" fillId="37" borderId="0" xfId="0" applyFont="1" applyFill="1" applyBorder="1" applyAlignment="1" applyProtection="1">
      <alignment horizontal="left"/>
      <protection hidden="1"/>
    </xf>
    <xf numFmtId="0" fontId="0" fillId="0" borderId="0" xfId="0" applyBorder="1" applyAlignment="1">
      <alignment horizontal="left"/>
    </xf>
    <xf numFmtId="0" fontId="0" fillId="0" borderId="11" xfId="0" applyFont="1" applyFill="1" applyBorder="1" applyAlignment="1" applyProtection="1">
      <alignment horizontal="center" vertical="center" wrapText="1"/>
      <protection hidden="1"/>
    </xf>
    <xf numFmtId="0" fontId="0" fillId="0" borderId="19" xfId="0" applyFont="1" applyFill="1" applyBorder="1" applyAlignment="1" applyProtection="1">
      <alignment horizontal="center" vertical="center" wrapText="1"/>
      <protection hidden="1"/>
    </xf>
    <xf numFmtId="0" fontId="0" fillId="0" borderId="13" xfId="0" applyFill="1" applyBorder="1" applyAlignment="1" applyProtection="1">
      <alignment horizontal="center" wrapText="1"/>
      <protection hidden="1"/>
    </xf>
    <xf numFmtId="0" fontId="0" fillId="0" borderId="14" xfId="0" applyFill="1" applyBorder="1" applyAlignment="1" applyProtection="1">
      <alignment horizontal="center" wrapText="1"/>
      <protection hidden="1"/>
    </xf>
    <xf numFmtId="0" fontId="1" fillId="35" borderId="29" xfId="0" applyFont="1" applyFill="1" applyBorder="1" applyAlignment="1" applyProtection="1">
      <alignment horizontal="left"/>
      <protection locked="0"/>
    </xf>
    <xf numFmtId="0" fontId="1" fillId="35" borderId="30" xfId="0" applyFont="1" applyFill="1" applyBorder="1" applyAlignment="1" applyProtection="1">
      <alignment horizontal="left"/>
      <protection locked="0"/>
    </xf>
    <xf numFmtId="0" fontId="0" fillId="0" borderId="11" xfId="0" applyFont="1" applyBorder="1" applyAlignment="1" applyProtection="1">
      <alignment horizontal="left" vertical="center" wrapText="1"/>
      <protection hidden="1"/>
    </xf>
    <xf numFmtId="0" fontId="0" fillId="0" borderId="19" xfId="0" applyFont="1" applyBorder="1" applyAlignment="1" applyProtection="1">
      <alignment horizontal="left" vertical="center" wrapText="1"/>
      <protection hidden="1"/>
    </xf>
    <xf numFmtId="0" fontId="0" fillId="35" borderId="31" xfId="0" applyFont="1" applyFill="1" applyBorder="1" applyAlignment="1" applyProtection="1">
      <alignment horizontal="left"/>
      <protection locked="0"/>
    </xf>
    <xf numFmtId="0" fontId="0" fillId="35" borderId="18" xfId="0" applyFont="1" applyFill="1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center" vertical="center"/>
      <protection hidden="1"/>
    </xf>
    <xf numFmtId="0" fontId="0" fillId="0" borderId="14" xfId="0" applyBorder="1" applyAlignment="1" applyProtection="1">
      <alignment horizontal="center" vertical="center"/>
      <protection hidden="1"/>
    </xf>
    <xf numFmtId="0" fontId="1" fillId="0" borderId="17" xfId="0" applyFont="1" applyBorder="1" applyAlignment="1" applyProtection="1">
      <alignment horizontal="left"/>
      <protection hidden="1"/>
    </xf>
    <xf numFmtId="0" fontId="1" fillId="0" borderId="29" xfId="0" applyFont="1" applyBorder="1" applyAlignment="1" applyProtection="1">
      <alignment horizontal="left"/>
      <protection hidden="1"/>
    </xf>
    <xf numFmtId="49" fontId="0" fillId="34" borderId="29" xfId="0" applyNumberFormat="1" applyFont="1" applyFill="1" applyBorder="1" applyAlignment="1" applyProtection="1">
      <alignment horizontal="left"/>
      <protection hidden="1"/>
    </xf>
    <xf numFmtId="0" fontId="0" fillId="34" borderId="30" xfId="0" applyNumberFormat="1" applyFont="1" applyFill="1" applyBorder="1" applyAlignment="1" applyProtection="1">
      <alignment horizontal="left"/>
      <protection hidden="1"/>
    </xf>
    <xf numFmtId="0" fontId="1" fillId="0" borderId="28" xfId="0" applyFont="1" applyBorder="1" applyAlignment="1" applyProtection="1">
      <alignment horizontal="left"/>
      <protection hidden="1"/>
    </xf>
    <xf numFmtId="0" fontId="1" fillId="0" borderId="31" xfId="0" applyFont="1" applyBorder="1" applyAlignment="1" applyProtection="1">
      <alignment horizontal="left"/>
      <protection hidden="1"/>
    </xf>
    <xf numFmtId="49" fontId="0" fillId="34" borderId="31" xfId="0" applyNumberFormat="1" applyFont="1" applyFill="1" applyBorder="1" applyAlignment="1" applyProtection="1">
      <alignment horizontal="left"/>
      <protection hidden="1"/>
    </xf>
    <xf numFmtId="0" fontId="0" fillId="34" borderId="18" xfId="0" applyNumberFormat="1" applyFont="1" applyFill="1" applyBorder="1" applyAlignment="1" applyProtection="1">
      <alignment horizontal="left"/>
      <protection hidden="1"/>
    </xf>
    <xf numFmtId="0" fontId="0" fillId="0" borderId="11" xfId="0" applyFont="1" applyBorder="1" applyAlignment="1" applyProtection="1">
      <alignment horizontal="center" vertical="center" wrapText="1"/>
      <protection hidden="1"/>
    </xf>
    <xf numFmtId="0" fontId="0" fillId="0" borderId="19" xfId="0" applyFont="1" applyBorder="1" applyAlignment="1" applyProtection="1">
      <alignment horizontal="center" vertical="center" wrapText="1"/>
      <protection hidden="1"/>
    </xf>
    <xf numFmtId="0" fontId="1" fillId="35" borderId="31" xfId="0" applyFont="1" applyFill="1" applyBorder="1" applyAlignment="1" applyProtection="1">
      <alignment horizontal="left"/>
      <protection locked="0"/>
    </xf>
    <xf numFmtId="0" fontId="1" fillId="35" borderId="18" xfId="0" applyFont="1" applyFill="1" applyBorder="1" applyAlignment="1" applyProtection="1">
      <alignment horizontal="left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C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20"/>
  <sheetViews>
    <sheetView tabSelected="1" workbookViewId="0" topLeftCell="A1">
      <selection activeCell="D5" sqref="D5:H5"/>
    </sheetView>
  </sheetViews>
  <sheetFormatPr defaultColWidth="11.421875" defaultRowHeight="12.75"/>
  <cols>
    <col min="1" max="2" width="2.7109375" style="1" customWidth="1"/>
    <col min="3" max="3" width="35.8515625" style="1" customWidth="1"/>
    <col min="4" max="4" width="15.8515625" style="1" customWidth="1"/>
    <col min="5" max="8" width="13.28125" style="1" customWidth="1"/>
    <col min="9" max="10" width="2.7109375" style="1" customWidth="1"/>
    <col min="11" max="16384" width="11.421875" style="1" customWidth="1"/>
  </cols>
  <sheetData>
    <row r="1" ht="13.5" thickBot="1"/>
    <row r="2" spans="2:9" ht="13.5" thickTop="1">
      <c r="B2" s="36"/>
      <c r="C2" s="37"/>
      <c r="D2" s="37"/>
      <c r="E2" s="37"/>
      <c r="F2" s="37"/>
      <c r="G2" s="37"/>
      <c r="H2" s="37"/>
      <c r="I2" s="40"/>
    </row>
    <row r="3" spans="2:9" s="2" customFormat="1" ht="20.25">
      <c r="B3" s="35"/>
      <c r="C3" s="64" t="s">
        <v>32</v>
      </c>
      <c r="D3" s="65"/>
      <c r="E3" s="65"/>
      <c r="F3" s="65"/>
      <c r="G3" s="65"/>
      <c r="H3" s="65"/>
      <c r="I3" s="42"/>
    </row>
    <row r="4" spans="2:9" s="2" customFormat="1" ht="12.75">
      <c r="B4" s="35"/>
      <c r="C4" s="33"/>
      <c r="D4" s="33"/>
      <c r="E4" s="33"/>
      <c r="F4" s="33"/>
      <c r="G4" s="33"/>
      <c r="H4" s="33"/>
      <c r="I4" s="43"/>
    </row>
    <row r="5" spans="2:9" ht="12.75">
      <c r="B5" s="34"/>
      <c r="C5" s="47" t="s">
        <v>0</v>
      </c>
      <c r="D5" s="70"/>
      <c r="E5" s="70"/>
      <c r="F5" s="70"/>
      <c r="G5" s="70"/>
      <c r="H5" s="71"/>
      <c r="I5" s="41"/>
    </row>
    <row r="6" spans="2:9" ht="12.75">
      <c r="B6" s="34"/>
      <c r="C6" s="48" t="s">
        <v>1</v>
      </c>
      <c r="D6" s="88"/>
      <c r="E6" s="88"/>
      <c r="F6" s="88"/>
      <c r="G6" s="88"/>
      <c r="H6" s="89"/>
      <c r="I6" s="41"/>
    </row>
    <row r="7" spans="2:9" ht="12.75">
      <c r="B7" s="34"/>
      <c r="C7" s="5"/>
      <c r="D7" s="5"/>
      <c r="E7" s="5"/>
      <c r="F7" s="5"/>
      <c r="G7" s="5"/>
      <c r="H7" s="5"/>
      <c r="I7" s="41"/>
    </row>
    <row r="8" spans="2:9" s="2" customFormat="1" ht="12.75" customHeight="1">
      <c r="B8" s="35"/>
      <c r="C8" s="72" t="s">
        <v>21</v>
      </c>
      <c r="D8" s="86" t="s">
        <v>22</v>
      </c>
      <c r="E8" s="86" t="s">
        <v>25</v>
      </c>
      <c r="F8" s="86" t="s">
        <v>26</v>
      </c>
      <c r="G8" s="68" t="s">
        <v>27</v>
      </c>
      <c r="H8" s="69"/>
      <c r="I8" s="43"/>
    </row>
    <row r="9" spans="2:9" s="2" customFormat="1" ht="12.75">
      <c r="B9" s="35"/>
      <c r="C9" s="73"/>
      <c r="D9" s="87"/>
      <c r="E9" s="87"/>
      <c r="F9" s="87"/>
      <c r="G9" s="63" t="s">
        <v>14</v>
      </c>
      <c r="H9" s="63" t="s">
        <v>2</v>
      </c>
      <c r="I9" s="43"/>
    </row>
    <row r="10" spans="2:9" ht="12.75">
      <c r="B10" s="34"/>
      <c r="C10" s="60" t="s">
        <v>24</v>
      </c>
      <c r="D10" s="46"/>
      <c r="E10" s="61"/>
      <c r="F10" s="46"/>
      <c r="G10" s="30"/>
      <c r="H10" s="62"/>
      <c r="I10" s="41"/>
    </row>
    <row r="11" spans="2:9" ht="12.75">
      <c r="B11" s="34"/>
      <c r="C11" s="29" t="s">
        <v>5</v>
      </c>
      <c r="D11" s="45"/>
      <c r="E11" s="31"/>
      <c r="F11" s="45"/>
      <c r="G11" s="31"/>
      <c r="H11" s="31"/>
      <c r="I11" s="41"/>
    </row>
    <row r="12" spans="2:9" ht="12.75">
      <c r="B12" s="34"/>
      <c r="C12" s="29" t="s">
        <v>6</v>
      </c>
      <c r="D12" s="45"/>
      <c r="E12" s="31"/>
      <c r="F12" s="45"/>
      <c r="G12" s="32"/>
      <c r="H12" s="32"/>
      <c r="I12" s="41"/>
    </row>
    <row r="13" spans="2:9" ht="12.75">
      <c r="B13" s="34"/>
      <c r="C13" s="29" t="s">
        <v>28</v>
      </c>
      <c r="D13" s="45"/>
      <c r="E13" s="31"/>
      <c r="F13" s="45"/>
      <c r="G13" s="32"/>
      <c r="H13" s="32"/>
      <c r="I13" s="41"/>
    </row>
    <row r="14" spans="2:9" ht="12.75">
      <c r="B14" s="34"/>
      <c r="C14" s="29" t="s">
        <v>29</v>
      </c>
      <c r="D14" s="45"/>
      <c r="E14" s="31"/>
      <c r="F14" s="45"/>
      <c r="G14" s="31"/>
      <c r="H14" s="31"/>
      <c r="I14" s="41"/>
    </row>
    <row r="15" spans="2:9" ht="12.75">
      <c r="B15" s="34"/>
      <c r="C15" s="29" t="s">
        <v>30</v>
      </c>
      <c r="D15" s="45"/>
      <c r="E15" s="31"/>
      <c r="F15" s="45"/>
      <c r="G15" s="31"/>
      <c r="H15" s="31"/>
      <c r="I15" s="41"/>
    </row>
    <row r="16" spans="2:9" ht="12.75">
      <c r="B16" s="34"/>
      <c r="C16" s="29" t="s">
        <v>33</v>
      </c>
      <c r="D16" s="45"/>
      <c r="E16" s="31"/>
      <c r="F16" s="45"/>
      <c r="G16" s="32"/>
      <c r="H16" s="32"/>
      <c r="I16" s="41"/>
    </row>
    <row r="17" spans="2:9" ht="12.75">
      <c r="B17" s="34"/>
      <c r="C17" s="4" t="s">
        <v>23</v>
      </c>
      <c r="D17" s="53"/>
      <c r="E17" s="54"/>
      <c r="F17" s="54"/>
      <c r="G17" s="54"/>
      <c r="H17" s="54"/>
      <c r="I17" s="41"/>
    </row>
    <row r="18" spans="2:9" ht="12.75">
      <c r="B18" s="34"/>
      <c r="C18" s="3" t="s">
        <v>31</v>
      </c>
      <c r="D18" s="50"/>
      <c r="E18" s="49"/>
      <c r="F18" s="49"/>
      <c r="G18" s="55"/>
      <c r="H18" s="56"/>
      <c r="I18" s="41"/>
    </row>
    <row r="19" spans="2:9" ht="12.75">
      <c r="B19" s="34"/>
      <c r="C19" s="59" t="s">
        <v>20</v>
      </c>
      <c r="D19" s="51"/>
      <c r="E19" s="52"/>
      <c r="F19" s="52"/>
      <c r="G19" s="57"/>
      <c r="H19" s="58"/>
      <c r="I19" s="41"/>
    </row>
    <row r="20" spans="2:9" ht="13.5" thickBot="1">
      <c r="B20" s="38"/>
      <c r="C20" s="39"/>
      <c r="D20" s="39"/>
      <c r="E20" s="39"/>
      <c r="F20" s="39"/>
      <c r="G20" s="39"/>
      <c r="H20" s="39"/>
      <c r="I20" s="44"/>
    </row>
    <row r="21" ht="13.5" thickTop="1"/>
  </sheetData>
  <sheetProtection/>
  <mergeCells count="8">
    <mergeCell ref="F8:F9"/>
    <mergeCell ref="D5:H5"/>
    <mergeCell ref="D6:H6"/>
    <mergeCell ref="C3:H3"/>
    <mergeCell ref="G8:H8"/>
    <mergeCell ref="C8:C9"/>
    <mergeCell ref="D8:D9"/>
    <mergeCell ref="E8:E9"/>
  </mergeCells>
  <printOptions horizontalCentered="1"/>
  <pageMargins left="0.78740157480315" right="0.78740157480315" top="0.984251968503937" bottom="0.984251968503937" header="0.511811023622047" footer="0.511811023622047"/>
  <pageSetup fitToHeight="1" fitToWidth="1" horizontalDpi="300" verticalDpi="300" orientation="landscape" paperSize="9" r:id="rId2"/>
  <headerFooter alignWithMargins="0">
    <oddHeader>&amp;L&amp;G&amp;R&amp;G</oddHeader>
    <oddFooter>&amp;RSeite &amp;P/&amp;N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20"/>
  <sheetViews>
    <sheetView showGridLines="0" workbookViewId="0" topLeftCell="A1">
      <selection activeCell="E17" sqref="E17"/>
    </sheetView>
  </sheetViews>
  <sheetFormatPr defaultColWidth="11.421875" defaultRowHeight="12.75"/>
  <cols>
    <col min="1" max="2" width="2.7109375" style="1" customWidth="1"/>
    <col min="3" max="3" width="35.8515625" style="1" customWidth="1"/>
    <col min="4" max="4" width="15.8515625" style="1" customWidth="1"/>
    <col min="5" max="8" width="13.28125" style="1" customWidth="1"/>
    <col min="9" max="10" width="2.7109375" style="1" customWidth="1"/>
    <col min="11" max="16384" width="11.421875" style="1" customWidth="1"/>
  </cols>
  <sheetData>
    <row r="1" ht="13.5" thickBot="1"/>
    <row r="2" spans="2:9" ht="13.5" thickTop="1">
      <c r="B2" s="36"/>
      <c r="C2" s="37"/>
      <c r="D2" s="37"/>
      <c r="E2" s="37"/>
      <c r="F2" s="37"/>
      <c r="G2" s="37"/>
      <c r="H2" s="37"/>
      <c r="I2" s="40"/>
    </row>
    <row r="3" spans="2:9" s="2" customFormat="1" ht="20.25">
      <c r="B3" s="35"/>
      <c r="C3" s="64" t="s">
        <v>32</v>
      </c>
      <c r="D3" s="65"/>
      <c r="E3" s="65"/>
      <c r="F3" s="65"/>
      <c r="G3" s="65"/>
      <c r="H3" s="65"/>
      <c r="I3" s="42"/>
    </row>
    <row r="4" spans="2:9" s="2" customFormat="1" ht="12.75">
      <c r="B4" s="35"/>
      <c r="C4" s="33"/>
      <c r="D4" s="33"/>
      <c r="E4" s="33"/>
      <c r="F4" s="33"/>
      <c r="G4" s="33"/>
      <c r="H4" s="33"/>
      <c r="I4" s="43"/>
    </row>
    <row r="5" spans="2:9" ht="12.75">
      <c r="B5" s="34"/>
      <c r="C5" s="47" t="s">
        <v>0</v>
      </c>
      <c r="D5" s="70"/>
      <c r="E5" s="70"/>
      <c r="F5" s="70"/>
      <c r="G5" s="70"/>
      <c r="H5" s="71"/>
      <c r="I5" s="41"/>
    </row>
    <row r="6" spans="2:9" ht="12.75">
      <c r="B6" s="34"/>
      <c r="C6" s="48" t="s">
        <v>1</v>
      </c>
      <c r="D6" s="74"/>
      <c r="E6" s="74"/>
      <c r="F6" s="74"/>
      <c r="G6" s="74"/>
      <c r="H6" s="75"/>
      <c r="I6" s="41"/>
    </row>
    <row r="7" spans="2:9" ht="12.75">
      <c r="B7" s="34"/>
      <c r="C7" s="5"/>
      <c r="D7" s="5"/>
      <c r="E7" s="5"/>
      <c r="F7" s="5"/>
      <c r="G7" s="5"/>
      <c r="H7" s="5"/>
      <c r="I7" s="41"/>
    </row>
    <row r="8" spans="2:9" s="2" customFormat="1" ht="12.75">
      <c r="B8" s="35"/>
      <c r="C8" s="72" t="s">
        <v>21</v>
      </c>
      <c r="D8" s="66" t="s">
        <v>22</v>
      </c>
      <c r="E8" s="66" t="s">
        <v>25</v>
      </c>
      <c r="F8" s="66" t="s">
        <v>26</v>
      </c>
      <c r="G8" s="68" t="s">
        <v>27</v>
      </c>
      <c r="H8" s="69"/>
      <c r="I8" s="43"/>
    </row>
    <row r="9" spans="2:9" s="2" customFormat="1" ht="12.75">
      <c r="B9" s="35"/>
      <c r="C9" s="73"/>
      <c r="D9" s="67"/>
      <c r="E9" s="67"/>
      <c r="F9" s="67"/>
      <c r="G9" s="63" t="s">
        <v>14</v>
      </c>
      <c r="H9" s="63" t="s">
        <v>2</v>
      </c>
      <c r="I9" s="43"/>
    </row>
    <row r="10" spans="2:9" ht="12.75">
      <c r="B10" s="34"/>
      <c r="C10" s="60" t="s">
        <v>24</v>
      </c>
      <c r="D10" s="46"/>
      <c r="E10" s="61"/>
      <c r="F10" s="46">
        <f aca="true" t="shared" si="0" ref="F10:F16">G10+H10</f>
        <v>0</v>
      </c>
      <c r="G10" s="30"/>
      <c r="H10" s="62"/>
      <c r="I10" s="41"/>
    </row>
    <row r="11" spans="2:9" ht="12.75">
      <c r="B11" s="34"/>
      <c r="C11" s="29" t="s">
        <v>5</v>
      </c>
      <c r="D11" s="45"/>
      <c r="E11" s="31"/>
      <c r="F11" s="45">
        <f t="shared" si="0"/>
        <v>0</v>
      </c>
      <c r="G11" s="31"/>
      <c r="H11" s="31"/>
      <c r="I11" s="41"/>
    </row>
    <row r="12" spans="2:9" ht="12.75">
      <c r="B12" s="34"/>
      <c r="C12" s="29" t="s">
        <v>6</v>
      </c>
      <c r="D12" s="45"/>
      <c r="E12" s="31"/>
      <c r="F12" s="45">
        <f t="shared" si="0"/>
        <v>0</v>
      </c>
      <c r="G12" s="32"/>
      <c r="H12" s="32"/>
      <c r="I12" s="41"/>
    </row>
    <row r="13" spans="2:9" ht="12.75">
      <c r="B13" s="34"/>
      <c r="C13" s="29" t="s">
        <v>28</v>
      </c>
      <c r="D13" s="45"/>
      <c r="E13" s="31"/>
      <c r="F13" s="45">
        <f t="shared" si="0"/>
        <v>0</v>
      </c>
      <c r="G13" s="32"/>
      <c r="H13" s="32"/>
      <c r="I13" s="41"/>
    </row>
    <row r="14" spans="2:9" ht="12.75">
      <c r="B14" s="34"/>
      <c r="C14" s="29" t="s">
        <v>29</v>
      </c>
      <c r="D14" s="45"/>
      <c r="E14" s="31"/>
      <c r="F14" s="45">
        <f t="shared" si="0"/>
        <v>0</v>
      </c>
      <c r="G14" s="31"/>
      <c r="H14" s="31"/>
      <c r="I14" s="41"/>
    </row>
    <row r="15" spans="2:9" ht="12.75">
      <c r="B15" s="34"/>
      <c r="C15" s="29" t="s">
        <v>30</v>
      </c>
      <c r="D15" s="45"/>
      <c r="E15" s="31"/>
      <c r="F15" s="45">
        <f t="shared" si="0"/>
        <v>0</v>
      </c>
      <c r="G15" s="31"/>
      <c r="H15" s="31"/>
      <c r="I15" s="41"/>
    </row>
    <row r="16" spans="2:9" ht="12.75">
      <c r="B16" s="34"/>
      <c r="C16" s="29" t="s">
        <v>33</v>
      </c>
      <c r="D16" s="45"/>
      <c r="E16" s="31"/>
      <c r="F16" s="45">
        <f t="shared" si="0"/>
        <v>0</v>
      </c>
      <c r="G16" s="32"/>
      <c r="H16" s="32"/>
      <c r="I16" s="41"/>
    </row>
    <row r="17" spans="2:9" ht="12.75">
      <c r="B17" s="34"/>
      <c r="C17" s="4" t="s">
        <v>23</v>
      </c>
      <c r="D17" s="54">
        <f>SUM(D11:D16)</f>
        <v>0</v>
      </c>
      <c r="E17" s="54">
        <f>SUM(E11:E16)</f>
        <v>0</v>
      </c>
      <c r="F17" s="54">
        <f>SUM(F11:F16)</f>
        <v>0</v>
      </c>
      <c r="G17" s="54">
        <f>SUM(G11:G16)</f>
        <v>0</v>
      </c>
      <c r="H17" s="54">
        <f>SUM(H11:H16)</f>
        <v>0</v>
      </c>
      <c r="I17" s="41"/>
    </row>
    <row r="18" spans="2:9" ht="12.75">
      <c r="B18" s="34"/>
      <c r="C18" s="3" t="s">
        <v>31</v>
      </c>
      <c r="D18" s="50"/>
      <c r="E18" s="49"/>
      <c r="F18" s="49"/>
      <c r="G18" s="55"/>
      <c r="H18" s="56"/>
      <c r="I18" s="41"/>
    </row>
    <row r="19" spans="2:9" ht="12.75">
      <c r="B19" s="34"/>
      <c r="C19" s="59" t="s">
        <v>20</v>
      </c>
      <c r="D19" s="51"/>
      <c r="E19" s="52"/>
      <c r="F19" s="52"/>
      <c r="G19" s="57" t="e">
        <f>G17*1000/G18</f>
        <v>#DIV/0!</v>
      </c>
      <c r="H19" s="58" t="e">
        <f>H17*1000/H18</f>
        <v>#DIV/0!</v>
      </c>
      <c r="I19" s="41"/>
    </row>
    <row r="20" spans="2:9" ht="13.5" thickBot="1">
      <c r="B20" s="38"/>
      <c r="C20" s="39"/>
      <c r="D20" s="39"/>
      <c r="E20" s="39"/>
      <c r="F20" s="39"/>
      <c r="G20" s="39"/>
      <c r="H20" s="39"/>
      <c r="I20" s="44"/>
    </row>
    <row r="21" ht="13.5" thickTop="1"/>
  </sheetData>
  <sheetProtection formatCells="0" formatColumns="0" formatRows="0" insertColumns="0" insertRows="0" insertHyperlinks="0" deleteColumns="0" deleteRows="0" selectLockedCells="1"/>
  <mergeCells count="8">
    <mergeCell ref="C3:H3"/>
    <mergeCell ref="F8:F9"/>
    <mergeCell ref="G8:H8"/>
    <mergeCell ref="D5:H5"/>
    <mergeCell ref="C8:C9"/>
    <mergeCell ref="D8:D9"/>
    <mergeCell ref="D6:H6"/>
    <mergeCell ref="E8:E9"/>
  </mergeCells>
  <printOptions horizontalCentered="1"/>
  <pageMargins left="0.78740157480315" right="0.78740157480315" top="0.984251968503937" bottom="0.984251968503937" header="0.511811023622047" footer="0.511811023622047"/>
  <pageSetup fitToHeight="1" fitToWidth="1" horizontalDpi="300" verticalDpi="300" orientation="landscape" paperSize="9" r:id="rId2"/>
  <headerFooter alignWithMargins="0">
    <oddHeader>&amp;L&amp;G&amp;R&amp;G</oddHeader>
    <oddFooter>&amp;RSeite &amp;P/&amp;N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4"/>
  <sheetViews>
    <sheetView showGridLines="0" zoomScalePageLayoutView="0" workbookViewId="0" topLeftCell="A1">
      <selection activeCell="D2" sqref="D2:E2"/>
    </sheetView>
  </sheetViews>
  <sheetFormatPr defaultColWidth="11.421875" defaultRowHeight="12.75"/>
  <cols>
    <col min="1" max="1" width="5.421875" style="8" customWidth="1"/>
    <col min="2" max="2" width="31.7109375" style="8" customWidth="1"/>
    <col min="3" max="8" width="12.8515625" style="8" customWidth="1"/>
    <col min="9" max="16384" width="11.421875" style="8" customWidth="1"/>
  </cols>
  <sheetData>
    <row r="1" s="1" customFormat="1" ht="12.75">
      <c r="A1" s="6"/>
    </row>
    <row r="2" spans="1:6" s="1" customFormat="1" ht="12.75">
      <c r="A2" s="6"/>
      <c r="B2" s="78" t="s">
        <v>0</v>
      </c>
      <c r="C2" s="79"/>
      <c r="D2" s="80">
        <f>Betriebsabrechungsbogen!E5</f>
        <v>0</v>
      </c>
      <c r="E2" s="81"/>
      <c r="F2" s="7"/>
    </row>
    <row r="3" spans="1:6" s="1" customFormat="1" ht="12.75">
      <c r="A3" s="6"/>
      <c r="B3" s="82" t="s">
        <v>1</v>
      </c>
      <c r="C3" s="83"/>
      <c r="D3" s="84">
        <f>Betriebsabrechungsbogen!E6</f>
        <v>0</v>
      </c>
      <c r="E3" s="85"/>
      <c r="F3" s="7"/>
    </row>
    <row r="4" s="1" customFormat="1" ht="12.75">
      <c r="A4" s="6"/>
    </row>
    <row r="5" ht="22.5" customHeight="1">
      <c r="B5" s="9" t="s">
        <v>9</v>
      </c>
    </row>
    <row r="9" spans="2:8" s="10" customFormat="1" ht="20.25" customHeight="1">
      <c r="B9" s="11"/>
      <c r="C9" s="76" t="s">
        <v>10</v>
      </c>
      <c r="D9" s="77"/>
      <c r="E9" s="76" t="s">
        <v>14</v>
      </c>
      <c r="F9" s="77"/>
      <c r="G9" s="76" t="s">
        <v>2</v>
      </c>
      <c r="H9" s="77"/>
    </row>
    <row r="10" spans="2:8" s="12" customFormat="1" ht="20.25" customHeight="1">
      <c r="B10" s="13" t="s">
        <v>11</v>
      </c>
      <c r="C10" s="14"/>
      <c r="D10" s="23">
        <f>F10+F11+H10</f>
        <v>0</v>
      </c>
      <c r="E10" s="14" t="s">
        <v>15</v>
      </c>
      <c r="F10" s="24"/>
      <c r="G10" s="14" t="s">
        <v>2</v>
      </c>
      <c r="H10" s="24"/>
    </row>
    <row r="11" spans="2:8" s="12" customFormat="1" ht="20.25" customHeight="1">
      <c r="B11" s="13"/>
      <c r="C11" s="14"/>
      <c r="D11" s="15"/>
      <c r="E11" s="14" t="s">
        <v>16</v>
      </c>
      <c r="F11" s="24"/>
      <c r="G11" s="14"/>
      <c r="H11" s="15"/>
    </row>
    <row r="12" spans="2:8" ht="12.75">
      <c r="B12" s="16"/>
      <c r="C12" s="17"/>
      <c r="D12" s="18"/>
      <c r="E12" s="17"/>
      <c r="F12" s="18"/>
      <c r="G12" s="17"/>
      <c r="H12" s="18"/>
    </row>
    <row r="13" spans="2:8" ht="12.75">
      <c r="B13" s="19" t="e">
        <f>Betriebsabrechungsbogen!#REF!</f>
        <v>#REF!</v>
      </c>
      <c r="C13" s="20" t="e">
        <f>SUM(E13:G13)</f>
        <v>#REF!</v>
      </c>
      <c r="D13" s="18"/>
      <c r="E13" s="20" t="e">
        <f>Betriebsabrechungsbogen!#REF!</f>
        <v>#REF!</v>
      </c>
      <c r="F13" s="18"/>
      <c r="G13" s="17"/>
      <c r="H13" s="18"/>
    </row>
    <row r="14" spans="2:8" ht="12.75">
      <c r="B14" s="19" t="e">
        <f>Betriebsabrechungsbogen!#REF!</f>
        <v>#REF!</v>
      </c>
      <c r="C14" s="20" t="e">
        <f aca="true" t="shared" si="0" ref="C14:C20">SUM(E14:G14)</f>
        <v>#REF!</v>
      </c>
      <c r="D14" s="18"/>
      <c r="E14" s="20" t="e">
        <f>Betriebsabrechungsbogen!#REF!</f>
        <v>#REF!</v>
      </c>
      <c r="F14" s="18"/>
      <c r="G14" s="21"/>
      <c r="H14" s="18"/>
    </row>
    <row r="15" spans="2:8" ht="12.75">
      <c r="B15" s="19" t="s">
        <v>18</v>
      </c>
      <c r="C15" s="25" t="e">
        <f>SUM(C13:C14)</f>
        <v>#REF!</v>
      </c>
      <c r="D15" s="22" t="e">
        <f>C15*-1</f>
        <v>#REF!</v>
      </c>
      <c r="E15" s="25" t="e">
        <f>SUM(E13:E14)</f>
        <v>#REF!</v>
      </c>
      <c r="F15" s="22" t="e">
        <f>E15*-1</f>
        <v>#REF!</v>
      </c>
      <c r="G15" s="21"/>
      <c r="H15" s="18"/>
    </row>
    <row r="16" spans="2:8" ht="12.75">
      <c r="B16" s="19" t="str">
        <f>Betriebsabrechungsbogen!C11</f>
        <v>Energiekosten</v>
      </c>
      <c r="C16" s="20" t="e">
        <f t="shared" si="0"/>
        <v>#REF!</v>
      </c>
      <c r="D16" s="18"/>
      <c r="E16" s="20" t="e">
        <f>Betriebsabrechungsbogen!G11+Betriebsabrechungsbogen!H11+Betriebsabrechungsbogen!#REF!</f>
        <v>#REF!</v>
      </c>
      <c r="F16" s="18"/>
      <c r="G16" s="20" t="e">
        <f>Betriebsabrechungsbogen!#REF!</f>
        <v>#REF!</v>
      </c>
      <c r="H16" s="18"/>
    </row>
    <row r="17" spans="2:8" ht="12.75">
      <c r="B17" s="19" t="str">
        <f>Betriebsabrechungsbogen!C12</f>
        <v>Personalkosten</v>
      </c>
      <c r="C17" s="20" t="e">
        <f t="shared" si="0"/>
        <v>#REF!</v>
      </c>
      <c r="D17" s="18"/>
      <c r="E17" s="20" t="e">
        <f>Betriebsabrechungsbogen!G12+Betriebsabrechungsbogen!H12+Betriebsabrechungsbogen!#REF!</f>
        <v>#REF!</v>
      </c>
      <c r="F17" s="18"/>
      <c r="G17" s="20" t="e">
        <f>Betriebsabrechungsbogen!#REF!</f>
        <v>#REF!</v>
      </c>
      <c r="H17" s="18"/>
    </row>
    <row r="18" spans="2:8" ht="12.75">
      <c r="B18" s="19" t="str">
        <f>Betriebsabrechungsbogen!C13</f>
        <v>Wäschekosten, Tischdekoration usw.</v>
      </c>
      <c r="C18" s="20" t="e">
        <f t="shared" si="0"/>
        <v>#REF!</v>
      </c>
      <c r="D18" s="18"/>
      <c r="E18" s="20" t="e">
        <f>Betriebsabrechungsbogen!G13+Betriebsabrechungsbogen!H13+Betriebsabrechungsbogen!#REF!</f>
        <v>#REF!</v>
      </c>
      <c r="F18" s="18"/>
      <c r="G18" s="20" t="e">
        <f>Betriebsabrechungsbogen!#REF!</f>
        <v>#REF!</v>
      </c>
      <c r="H18" s="18"/>
    </row>
    <row r="19" spans="2:8" ht="12.75">
      <c r="B19" s="19" t="str">
        <f>Betriebsabrechungsbogen!C16</f>
        <v>Kalkulatorische Kosten</v>
      </c>
      <c r="C19" s="20" t="e">
        <f t="shared" si="0"/>
        <v>#REF!</v>
      </c>
      <c r="D19" s="18"/>
      <c r="E19" s="20" t="e">
        <f>Betriebsabrechungsbogen!G16+Betriebsabrechungsbogen!H16+Betriebsabrechungsbogen!#REF!</f>
        <v>#REF!</v>
      </c>
      <c r="F19" s="18"/>
      <c r="G19" s="20" t="e">
        <f>Betriebsabrechungsbogen!#REF!</f>
        <v>#REF!</v>
      </c>
      <c r="H19" s="18"/>
    </row>
    <row r="20" spans="2:8" ht="12.75">
      <c r="B20" s="19" t="s">
        <v>17</v>
      </c>
      <c r="C20" s="20" t="e">
        <f t="shared" si="0"/>
        <v>#REF!</v>
      </c>
      <c r="D20" s="18"/>
      <c r="E20" s="20" t="e">
        <f>IF(Betriebsabrechungsbogen!#REF!="","",Betriebsabrechungsbogen!G18+Betriebsabrechungsbogen!H18+Betriebsabrechungsbogen!#REF!)</f>
        <v>#REF!</v>
      </c>
      <c r="F20" s="18"/>
      <c r="G20" s="20" t="e">
        <f>Betriebsabrechungsbogen!#REF!</f>
        <v>#REF!</v>
      </c>
      <c r="H20" s="18"/>
    </row>
    <row r="21" spans="2:8" ht="12.75">
      <c r="B21" s="19" t="s">
        <v>19</v>
      </c>
      <c r="C21" s="25" t="e">
        <f>SUM(C16:C20)</f>
        <v>#REF!</v>
      </c>
      <c r="D21" s="22" t="e">
        <f>C21*-1</f>
        <v>#REF!</v>
      </c>
      <c r="E21" s="25" t="e">
        <f>SUM(E16:E20)</f>
        <v>#REF!</v>
      </c>
      <c r="F21" s="22" t="e">
        <f>E21*-1</f>
        <v>#REF!</v>
      </c>
      <c r="G21" s="25" t="e">
        <f>SUM(G16:G20)</f>
        <v>#REF!</v>
      </c>
      <c r="H21" s="22" t="e">
        <f>G21*-1</f>
        <v>#REF!</v>
      </c>
    </row>
    <row r="22" spans="2:9" ht="12.75">
      <c r="B22" s="16" t="s">
        <v>12</v>
      </c>
      <c r="C22" s="26" t="e">
        <f>SUM(C13:C20)</f>
        <v>#REF!</v>
      </c>
      <c r="D22" s="27"/>
      <c r="E22" s="26" t="e">
        <f>SUM(E13:E20)</f>
        <v>#REF!</v>
      </c>
      <c r="F22" s="27"/>
      <c r="G22" s="26" t="e">
        <f>SUM(G13:G20)</f>
        <v>#REF!</v>
      </c>
      <c r="H22" s="27"/>
      <c r="I22" s="28"/>
    </row>
    <row r="23" spans="2:8" ht="12.75">
      <c r="B23" s="16"/>
      <c r="C23" s="17"/>
      <c r="D23" s="18"/>
      <c r="E23" s="17"/>
      <c r="F23" s="18"/>
      <c r="G23" s="17"/>
      <c r="H23" s="18"/>
    </row>
    <row r="24" spans="2:8" s="12" customFormat="1" ht="20.25" customHeight="1">
      <c r="B24" s="13" t="e">
        <f>IF(D24&gt;=0,"Betriebsgewinn","Verlust")</f>
        <v>#REF!</v>
      </c>
      <c r="C24" s="14"/>
      <c r="D24" s="23" t="e">
        <f>SUM(D10:D22)</f>
        <v>#REF!</v>
      </c>
      <c r="E24" s="14"/>
      <c r="F24" s="23" t="e">
        <f>SUM(F10:F22)</f>
        <v>#REF!</v>
      </c>
      <c r="G24" s="14"/>
      <c r="H24" s="23" t="e">
        <f>SUM(H10:H22)</f>
        <v>#REF!</v>
      </c>
    </row>
    <row r="27" ht="18" customHeight="1"/>
  </sheetData>
  <sheetProtection sheet="1" objects="1" scenarios="1"/>
  <mergeCells count="7">
    <mergeCell ref="C9:D9"/>
    <mergeCell ref="E9:F9"/>
    <mergeCell ref="G9:H9"/>
    <mergeCell ref="B2:C2"/>
    <mergeCell ref="D2:E2"/>
    <mergeCell ref="B3:C3"/>
    <mergeCell ref="D3:E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D2" sqref="D2:E2"/>
    </sheetView>
  </sheetViews>
  <sheetFormatPr defaultColWidth="11.421875" defaultRowHeight="12.75"/>
  <cols>
    <col min="1" max="1" width="5.421875" style="8" customWidth="1"/>
    <col min="2" max="2" width="31.7109375" style="8" customWidth="1"/>
    <col min="3" max="8" width="12.8515625" style="8" customWidth="1"/>
    <col min="9" max="16384" width="11.421875" style="8" customWidth="1"/>
  </cols>
  <sheetData>
    <row r="1" s="1" customFormat="1" ht="12.75">
      <c r="A1" s="6"/>
    </row>
    <row r="2" spans="1:6" s="1" customFormat="1" ht="12.75">
      <c r="A2" s="6"/>
      <c r="B2" s="78" t="s">
        <v>0</v>
      </c>
      <c r="C2" s="79"/>
      <c r="D2" s="80"/>
      <c r="E2" s="81"/>
      <c r="F2" s="7"/>
    </row>
    <row r="3" spans="1:6" s="1" customFormat="1" ht="12.75">
      <c r="A3" s="6"/>
      <c r="B3" s="82" t="s">
        <v>1</v>
      </c>
      <c r="C3" s="83"/>
      <c r="D3" s="84"/>
      <c r="E3" s="85"/>
      <c r="F3" s="7"/>
    </row>
    <row r="4" s="1" customFormat="1" ht="12.75">
      <c r="A4" s="6"/>
    </row>
    <row r="5" ht="22.5" customHeight="1">
      <c r="B5" s="9" t="s">
        <v>9</v>
      </c>
    </row>
    <row r="9" spans="2:8" s="10" customFormat="1" ht="20.25" customHeight="1">
      <c r="B9" s="11"/>
      <c r="C9" s="76" t="s">
        <v>10</v>
      </c>
      <c r="D9" s="77"/>
      <c r="E9" s="76" t="s">
        <v>14</v>
      </c>
      <c r="F9" s="77"/>
      <c r="G9" s="76" t="s">
        <v>2</v>
      </c>
      <c r="H9" s="77"/>
    </row>
    <row r="10" spans="2:8" s="12" customFormat="1" ht="20.25" customHeight="1">
      <c r="B10" s="13" t="s">
        <v>11</v>
      </c>
      <c r="C10" s="14"/>
      <c r="D10" s="23"/>
      <c r="E10" s="14" t="s">
        <v>15</v>
      </c>
      <c r="F10" s="24"/>
      <c r="G10" s="14" t="s">
        <v>2</v>
      </c>
      <c r="H10" s="24"/>
    </row>
    <row r="11" spans="2:8" s="12" customFormat="1" ht="20.25" customHeight="1">
      <c r="B11" s="13"/>
      <c r="C11" s="14"/>
      <c r="D11" s="15"/>
      <c r="E11" s="14" t="s">
        <v>16</v>
      </c>
      <c r="F11" s="24"/>
      <c r="G11" s="14"/>
      <c r="H11" s="15"/>
    </row>
    <row r="12" spans="2:8" ht="12.75">
      <c r="B12" s="16"/>
      <c r="C12" s="17"/>
      <c r="D12" s="18"/>
      <c r="E12" s="17"/>
      <c r="F12" s="18"/>
      <c r="G12" s="17"/>
      <c r="H12" s="18"/>
    </row>
    <row r="13" spans="2:8" ht="12.75">
      <c r="B13" s="19" t="s">
        <v>3</v>
      </c>
      <c r="C13" s="20"/>
      <c r="D13" s="18"/>
      <c r="E13" s="20"/>
      <c r="F13" s="18"/>
      <c r="G13" s="17"/>
      <c r="H13" s="18"/>
    </row>
    <row r="14" spans="2:8" ht="12.75">
      <c r="B14" s="19" t="s">
        <v>4</v>
      </c>
      <c r="C14" s="20"/>
      <c r="D14" s="18"/>
      <c r="E14" s="20"/>
      <c r="F14" s="18"/>
      <c r="G14" s="21"/>
      <c r="H14" s="18"/>
    </row>
    <row r="15" spans="2:8" ht="12.75">
      <c r="B15" s="19" t="s">
        <v>18</v>
      </c>
      <c r="C15" s="25"/>
      <c r="D15" s="22"/>
      <c r="E15" s="25"/>
      <c r="F15" s="22"/>
      <c r="G15" s="21"/>
      <c r="H15" s="18"/>
    </row>
    <row r="16" spans="2:8" ht="12.75">
      <c r="B16" s="19" t="s">
        <v>5</v>
      </c>
      <c r="C16" s="20"/>
      <c r="D16" s="18"/>
      <c r="E16" s="20"/>
      <c r="F16" s="18"/>
      <c r="G16" s="20"/>
      <c r="H16" s="18"/>
    </row>
    <row r="17" spans="2:8" ht="12.75">
      <c r="B17" s="19" t="s">
        <v>6</v>
      </c>
      <c r="C17" s="20"/>
      <c r="D17" s="18"/>
      <c r="E17" s="20"/>
      <c r="F17" s="18"/>
      <c r="G17" s="20"/>
      <c r="H17" s="18"/>
    </row>
    <row r="18" spans="2:8" ht="12.75">
      <c r="B18" s="19" t="s">
        <v>7</v>
      </c>
      <c r="C18" s="20"/>
      <c r="D18" s="18"/>
      <c r="E18" s="20"/>
      <c r="F18" s="18"/>
      <c r="G18" s="20"/>
      <c r="H18" s="18"/>
    </row>
    <row r="19" spans="2:8" ht="12.75">
      <c r="B19" s="19" t="s">
        <v>8</v>
      </c>
      <c r="C19" s="20"/>
      <c r="D19" s="18"/>
      <c r="E19" s="20"/>
      <c r="F19" s="18"/>
      <c r="G19" s="20"/>
      <c r="H19" s="18"/>
    </row>
    <row r="20" spans="2:8" ht="12.75">
      <c r="B20" s="19" t="s">
        <v>17</v>
      </c>
      <c r="C20" s="20"/>
      <c r="D20" s="18"/>
      <c r="E20" s="20"/>
      <c r="F20" s="18"/>
      <c r="G20" s="20"/>
      <c r="H20" s="18"/>
    </row>
    <row r="21" spans="2:8" ht="12.75">
      <c r="B21" s="19" t="s">
        <v>19</v>
      </c>
      <c r="C21" s="25"/>
      <c r="D21" s="22"/>
      <c r="E21" s="25"/>
      <c r="F21" s="22"/>
      <c r="G21" s="25"/>
      <c r="H21" s="22"/>
    </row>
    <row r="22" spans="2:9" ht="12.75">
      <c r="B22" s="16" t="s">
        <v>12</v>
      </c>
      <c r="C22" s="26"/>
      <c r="D22" s="27"/>
      <c r="E22" s="26"/>
      <c r="F22" s="27"/>
      <c r="G22" s="26"/>
      <c r="H22" s="27"/>
      <c r="I22" s="28"/>
    </row>
    <row r="23" spans="2:8" ht="12.75">
      <c r="B23" s="16"/>
      <c r="C23" s="17"/>
      <c r="D23" s="18"/>
      <c r="E23" s="17"/>
      <c r="F23" s="18"/>
      <c r="G23" s="17"/>
      <c r="H23" s="18"/>
    </row>
    <row r="24" spans="2:8" s="12" customFormat="1" ht="20.25" customHeight="1">
      <c r="B24" s="13" t="s">
        <v>13</v>
      </c>
      <c r="C24" s="14"/>
      <c r="D24" s="23"/>
      <c r="E24" s="14"/>
      <c r="F24" s="23"/>
      <c r="G24" s="14"/>
      <c r="H24" s="23"/>
    </row>
    <row r="27" ht="18" customHeight="1"/>
  </sheetData>
  <sheetProtection/>
  <mergeCells count="7">
    <mergeCell ref="C9:D9"/>
    <mergeCell ref="E9:F9"/>
    <mergeCell ref="G9:H9"/>
    <mergeCell ref="B2:C2"/>
    <mergeCell ref="D2:E2"/>
    <mergeCell ref="B3:C3"/>
    <mergeCell ref="D3:E3"/>
  </mergeCell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Solutions4friends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 Unterweger</dc:creator>
  <cp:keywords/>
  <dc:description/>
  <cp:lastModifiedBy>Andreas Scheidl</cp:lastModifiedBy>
  <cp:lastPrinted>2008-08-16T15:13:25Z</cp:lastPrinted>
  <dcterms:created xsi:type="dcterms:W3CDTF">2000-07-10T16:29:50Z</dcterms:created>
  <dcterms:modified xsi:type="dcterms:W3CDTF">2016-10-27T18:50:23Z</dcterms:modified>
  <cp:category/>
  <cp:version/>
  <cp:contentType/>
  <cp:contentStatus/>
</cp:coreProperties>
</file>